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orwardme.de\2024 - PV Laden\"/>
    </mc:Choice>
  </mc:AlternateContent>
  <xr:revisionPtr revIDLastSave="0" documentId="13_ncr:1_{73C6CA37-CE07-47E4-A0EF-EA3FB42B8FA2}" xr6:coauthVersionLast="47" xr6:coauthVersionMax="47" xr10:uidLastSave="{00000000-0000-0000-0000-000000000000}"/>
  <bookViews>
    <workbookView xWindow="28680" yWindow="-120" windowWidth="29040" windowHeight="18240" xr2:uid="{193F58CE-733E-4AFE-BADA-460D44826E2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Q15" i="1"/>
  <c r="Q6" i="1"/>
  <c r="Q7" i="1"/>
  <c r="Q8" i="1"/>
  <c r="Q9" i="1"/>
  <c r="Q10" i="1"/>
  <c r="Q11" i="1"/>
  <c r="Q12" i="1"/>
  <c r="Q13" i="1"/>
  <c r="Q14" i="1"/>
  <c r="Q5" i="1"/>
  <c r="AJ5" i="1"/>
  <c r="R5" i="1"/>
  <c r="AH15" i="1"/>
  <c r="AH14" i="1"/>
  <c r="AH13" i="1"/>
  <c r="AH12" i="1"/>
  <c r="AH11" i="1"/>
  <c r="AH10" i="1"/>
  <c r="AH9" i="1"/>
  <c r="AH8" i="1"/>
  <c r="AH7" i="1"/>
  <c r="AH6" i="1"/>
  <c r="AH5" i="1"/>
  <c r="AB15" i="1"/>
  <c r="AB14" i="1"/>
  <c r="AB13" i="1"/>
  <c r="AB12" i="1"/>
  <c r="AB11" i="1"/>
  <c r="AB10" i="1"/>
  <c r="AB9" i="1"/>
  <c r="AB8" i="1"/>
  <c r="AB7" i="1"/>
  <c r="AB6" i="1"/>
  <c r="AB5" i="1"/>
  <c r="V15" i="1"/>
  <c r="V14" i="1"/>
  <c r="V13" i="1"/>
  <c r="V12" i="1"/>
  <c r="V11" i="1"/>
  <c r="V10" i="1"/>
  <c r="V9" i="1"/>
  <c r="V8" i="1"/>
  <c r="V7" i="1"/>
  <c r="V6" i="1"/>
  <c r="V5" i="1"/>
  <c r="P15" i="1"/>
  <c r="P14" i="1"/>
  <c r="P13" i="1"/>
  <c r="P12" i="1"/>
  <c r="P11" i="1"/>
  <c r="P10" i="1"/>
  <c r="P9" i="1"/>
  <c r="P8" i="1"/>
  <c r="P7" i="1"/>
  <c r="P6" i="1"/>
  <c r="P5" i="1"/>
  <c r="J15" i="1"/>
  <c r="J14" i="1"/>
  <c r="J13" i="1"/>
  <c r="J12" i="1"/>
  <c r="J11" i="1"/>
  <c r="J10" i="1"/>
  <c r="J9" i="1"/>
  <c r="J8" i="1"/>
  <c r="J7" i="1"/>
  <c r="J6" i="1"/>
  <c r="J5" i="1"/>
  <c r="D15" i="1"/>
  <c r="D14" i="1"/>
  <c r="D13" i="1"/>
  <c r="D12" i="1"/>
  <c r="D11" i="1"/>
  <c r="D10" i="1"/>
  <c r="D9" i="1"/>
  <c r="D8" i="1"/>
  <c r="D7" i="1"/>
  <c r="D6" i="1"/>
  <c r="D5" i="1"/>
  <c r="A6" i="1"/>
  <c r="A7" i="1" s="1"/>
  <c r="A8" i="1" s="1"/>
  <c r="A9" i="1" s="1"/>
  <c r="A10" i="1" s="1"/>
  <c r="A11" i="1" s="1"/>
  <c r="A12" i="1" s="1"/>
  <c r="A13" i="1" s="1"/>
  <c r="A14" i="1" s="1"/>
  <c r="A15" i="1" s="1"/>
  <c r="R15" i="1" s="1"/>
  <c r="F15" i="1" s="1"/>
  <c r="AD5" i="1" l="1"/>
  <c r="W7" i="1"/>
  <c r="X5" i="1"/>
  <c r="L5" i="1"/>
  <c r="AI5" i="1"/>
  <c r="F5" i="1"/>
  <c r="AD11" i="1"/>
  <c r="L11" i="1"/>
  <c r="AJ13" i="1"/>
  <c r="AJ12" i="1"/>
  <c r="AJ10" i="1"/>
  <c r="AD10" i="1" s="1"/>
  <c r="AJ9" i="1"/>
  <c r="AD9" i="1" s="1"/>
  <c r="AJ8" i="1"/>
  <c r="AD8" i="1" s="1"/>
  <c r="AJ14" i="1"/>
  <c r="AD14" i="1" s="1"/>
  <c r="AJ7" i="1"/>
  <c r="AD7" i="1" s="1"/>
  <c r="L15" i="1"/>
  <c r="AJ11" i="1"/>
  <c r="AJ6" i="1"/>
  <c r="AD6" i="1" s="1"/>
  <c r="AJ15" i="1"/>
  <c r="AI15" i="1" s="1"/>
  <c r="E14" i="1"/>
  <c r="W13" i="1"/>
  <c r="AC7" i="1"/>
  <c r="E15" i="1"/>
  <c r="W14" i="1"/>
  <c r="W8" i="1"/>
  <c r="AC6" i="1"/>
  <c r="K7" i="1"/>
  <c r="K13" i="1"/>
  <c r="AC12" i="1"/>
  <c r="K14" i="1"/>
  <c r="E10" i="1"/>
  <c r="K15" i="1"/>
  <c r="W9" i="1"/>
  <c r="AC14" i="1"/>
  <c r="K8" i="1"/>
  <c r="E11" i="1"/>
  <c r="W10" i="1"/>
  <c r="AC15" i="1"/>
  <c r="E12" i="1"/>
  <c r="W11" i="1"/>
  <c r="AC5" i="1"/>
  <c r="R14" i="1"/>
  <c r="F14" i="1" s="1"/>
  <c r="W15" i="1"/>
  <c r="E13" i="1"/>
  <c r="W12" i="1"/>
  <c r="R13" i="1"/>
  <c r="F13" i="1" s="1"/>
  <c r="R12" i="1"/>
  <c r="F12" i="1" s="1"/>
  <c r="K9" i="1"/>
  <c r="AC8" i="1"/>
  <c r="R11" i="1"/>
  <c r="F11" i="1" s="1"/>
  <c r="E5" i="1"/>
  <c r="K10" i="1"/>
  <c r="AC9" i="1"/>
  <c r="R10" i="1"/>
  <c r="F10" i="1" s="1"/>
  <c r="K5" i="1"/>
  <c r="K11" i="1"/>
  <c r="W5" i="1"/>
  <c r="AC10" i="1"/>
  <c r="R9" i="1"/>
  <c r="F9" i="1" s="1"/>
  <c r="K6" i="1"/>
  <c r="E6" i="1"/>
  <c r="E7" i="1"/>
  <c r="K12" i="1"/>
  <c r="W6" i="1"/>
  <c r="AC11" i="1"/>
  <c r="R8" i="1"/>
  <c r="F8" i="1" s="1"/>
  <c r="E8" i="1"/>
  <c r="R7" i="1"/>
  <c r="F7" i="1" s="1"/>
  <c r="E9" i="1"/>
  <c r="R6" i="1"/>
  <c r="AC13" i="1"/>
  <c r="X7" i="1" l="1"/>
  <c r="X14" i="1"/>
  <c r="X10" i="1"/>
  <c r="AI10" i="1"/>
  <c r="X6" i="1"/>
  <c r="X11" i="1"/>
  <c r="AI11" i="1"/>
  <c r="AI7" i="1"/>
  <c r="X13" i="1"/>
  <c r="AI13" i="1"/>
  <c r="AI14" i="1"/>
  <c r="AI6" i="1"/>
  <c r="AI9" i="1"/>
  <c r="AD12" i="1"/>
  <c r="AI12" i="1"/>
  <c r="AI8" i="1"/>
  <c r="AD15" i="1"/>
  <c r="X15" i="1"/>
  <c r="AD13" i="1"/>
  <c r="X12" i="1"/>
  <c r="X8" i="1"/>
  <c r="X9" i="1"/>
  <c r="K16" i="1"/>
  <c r="W16" i="1"/>
  <c r="AC16" i="1"/>
  <c r="L7" i="1"/>
  <c r="L9" i="1"/>
  <c r="L14" i="1"/>
  <c r="L10" i="1"/>
  <c r="F6" i="1"/>
  <c r="F16" i="1" s="1"/>
  <c r="L6" i="1"/>
  <c r="L8" i="1"/>
  <c r="L12" i="1"/>
  <c r="L13" i="1"/>
  <c r="E16" i="1"/>
  <c r="AD16" i="1" l="1"/>
  <c r="AI16" i="1"/>
  <c r="X16" i="1"/>
  <c r="L16" i="1"/>
</calcChain>
</file>

<file path=xl/sharedStrings.xml><?xml version="1.0" encoding="utf-8"?>
<sst xmlns="http://schemas.openxmlformats.org/spreadsheetml/2006/main" count="40" uniqueCount="13">
  <si>
    <t>MINIMUM</t>
  </si>
  <si>
    <t>REDUZIERT</t>
  </si>
  <si>
    <t>MAXIMAL</t>
  </si>
  <si>
    <t>REDUZEIRT</t>
  </si>
  <si>
    <t>A</t>
  </si>
  <si>
    <t>W (min)</t>
  </si>
  <si>
    <t>W (max)</t>
  </si>
  <si>
    <t>W (avg)</t>
  </si>
  <si>
    <t>% max</t>
  </si>
  <si>
    <t>% max calc</t>
  </si>
  <si>
    <t>calc max</t>
  </si>
  <si>
    <t>AVG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</si>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</sst>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9" fontId="0" fillId="0" borderId="0" xfId="0" applyNumberFormat="1"/>
    <xf numFmtId="0" fontId="2" fillId="0" borderId="0" xfId="0" applyFont="1"/>
    <xf numFmtId="3" fontId="0" fillId="0" borderId="0" xfId="0" applyNumberFormat="1"/>
    <xf numFmtId="9" fontId="2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DE3C-0D33-43B3-8D02-97C0EC7C51DD}">
  <dimension ref="A3:AK16"/>
  <sheetViews>
    <sheetView tabSelected="1" zoomScale="70" zoomScaleNormal="70" workbookViewId="0">
      <selection activeCell="A3" sqref="A3:AJ16"/>
    </sheetView>
  </sheetViews>
  <sheetFormatPr baseColWidth="10" defaultRowHeight="15" x14ac:dyDescent="0.25"/>
  <cols>
    <col min="1" max="1" width="5" bestFit="1" customWidth="1"/>
    <col min="7" max="7" width="3.42578125" customWidth="1"/>
    <col min="13" max="13" width="3.28515625" customWidth="1"/>
    <col min="19" max="19" width="9" customWidth="1"/>
    <col min="25" max="25" width="3.28515625" customWidth="1"/>
    <col min="31" max="31" width="3" customWidth="1"/>
  </cols>
  <sheetData>
    <row r="3" spans="1:37" x14ac:dyDescent="0.25">
      <c r="B3" s="3" t="s">
        <v>0</v>
      </c>
      <c r="C3" s="3"/>
      <c r="D3" s="3"/>
      <c r="E3" s="3"/>
      <c r="F3" s="3"/>
      <c r="G3" s="3"/>
      <c r="H3" s="3" t="s">
        <v>1</v>
      </c>
      <c r="I3" s="3"/>
      <c r="J3" s="3"/>
      <c r="K3" s="3"/>
      <c r="L3" s="3"/>
      <c r="M3" s="3"/>
      <c r="N3" s="3" t="s">
        <v>2</v>
      </c>
      <c r="O3" s="3"/>
      <c r="P3" s="3"/>
      <c r="Q3" s="3"/>
      <c r="R3" s="3" t="s">
        <v>10</v>
      </c>
      <c r="S3" s="3"/>
      <c r="T3" s="3" t="s">
        <v>0</v>
      </c>
      <c r="U3" s="3"/>
      <c r="V3" s="3"/>
      <c r="W3" s="3"/>
      <c r="X3" s="3"/>
      <c r="Y3" s="3"/>
      <c r="Z3" s="3" t="s">
        <v>3</v>
      </c>
      <c r="AA3" s="3"/>
      <c r="AB3" s="3"/>
      <c r="AC3" s="3"/>
      <c r="AD3" s="3"/>
      <c r="AE3" s="3"/>
      <c r="AF3" s="3" t="s">
        <v>2</v>
      </c>
      <c r="AG3" s="3"/>
      <c r="AH3" s="3"/>
      <c r="AI3" s="3"/>
      <c r="AJ3" s="3" t="s">
        <v>10</v>
      </c>
    </row>
    <row r="4" spans="1:37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/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/>
      <c r="N4" s="3" t="s">
        <v>5</v>
      </c>
      <c r="O4" s="3" t="s">
        <v>6</v>
      </c>
      <c r="P4" s="3" t="s">
        <v>7</v>
      </c>
      <c r="Q4" s="3" t="s">
        <v>9</v>
      </c>
      <c r="R4" s="3">
        <v>217</v>
      </c>
      <c r="S4" s="3" t="s">
        <v>12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3"/>
      <c r="Z4" s="3" t="s">
        <v>5</v>
      </c>
      <c r="AA4" s="3" t="s">
        <v>6</v>
      </c>
      <c r="AB4" s="3" t="s">
        <v>7</v>
      </c>
      <c r="AC4" s="3" t="s">
        <v>8</v>
      </c>
      <c r="AD4" s="3" t="s">
        <v>9</v>
      </c>
      <c r="AE4" s="3"/>
      <c r="AF4" s="3" t="s">
        <v>5</v>
      </c>
      <c r="AG4" s="3" t="s">
        <v>6</v>
      </c>
      <c r="AH4" s="3" t="s">
        <v>7</v>
      </c>
      <c r="AI4" s="3" t="s">
        <v>9</v>
      </c>
      <c r="AJ4" s="3">
        <v>217</v>
      </c>
      <c r="AK4" s="3" t="s">
        <v>12</v>
      </c>
    </row>
    <row r="5" spans="1:37" x14ac:dyDescent="0.25">
      <c r="A5" s="3">
        <v>6</v>
      </c>
      <c r="B5" s="4">
        <v>550</v>
      </c>
      <c r="C5" s="4">
        <v>730</v>
      </c>
      <c r="D5" s="4">
        <f t="shared" ref="D5:D15" si="0">AVERAGE(B5:C5)</f>
        <v>640</v>
      </c>
      <c r="E5" s="1">
        <f t="shared" ref="E5:E15" si="1">D5/$P5</f>
        <v>0.55411255411255411</v>
      </c>
      <c r="F5" s="1">
        <f>D5/$R5</f>
        <v>0.49155145929339478</v>
      </c>
      <c r="G5" s="1"/>
      <c r="H5" s="4">
        <v>760</v>
      </c>
      <c r="I5" s="4">
        <v>820</v>
      </c>
      <c r="J5" s="4">
        <f t="shared" ref="J5:J15" si="2">AVERAGE(H5:I5)</f>
        <v>790</v>
      </c>
      <c r="K5" s="1">
        <f t="shared" ref="K5:K15" si="3">J5/$P5</f>
        <v>0.68398268398268403</v>
      </c>
      <c r="L5" s="1">
        <f>J5/$R5</f>
        <v>0.60675883256528418</v>
      </c>
      <c r="M5" s="1"/>
      <c r="N5" s="4">
        <v>1120</v>
      </c>
      <c r="O5" s="4">
        <v>1190</v>
      </c>
      <c r="P5" s="4">
        <f t="shared" ref="P5:P15" si="4">AVERAGE(N5:O5)</f>
        <v>1155</v>
      </c>
      <c r="Q5" s="1">
        <f>P5/$R5</f>
        <v>0.88709677419354838</v>
      </c>
      <c r="R5" s="4">
        <f>$R$4*A5</f>
        <v>1302</v>
      </c>
      <c r="T5" s="4">
        <v>1550</v>
      </c>
      <c r="U5" s="4">
        <v>1610</v>
      </c>
      <c r="V5" s="4">
        <f t="shared" ref="V5:V15" si="5">AVERAGE(T5:U5)</f>
        <v>1580</v>
      </c>
      <c r="W5" s="1">
        <f>V5/$AH5</f>
        <v>0.48097412480974122</v>
      </c>
      <c r="X5" s="1">
        <f t="shared" ref="X5:X14" si="6">V5/$AJ5</f>
        <v>0.40450588837685614</v>
      </c>
      <c r="Y5" s="1"/>
      <c r="Z5" s="4">
        <v>2900</v>
      </c>
      <c r="AA5" s="4">
        <v>2940</v>
      </c>
      <c r="AB5" s="4">
        <f t="shared" ref="AB5:AB15" si="7">AVERAGE(Z5:AA5)</f>
        <v>2920</v>
      </c>
      <c r="AC5" s="1">
        <f>AB5/$AH5</f>
        <v>0.88888888888888884</v>
      </c>
      <c r="AD5" s="1">
        <f t="shared" ref="AD5:AD15" si="8">AB5/$AJ5</f>
        <v>0.74756784434203793</v>
      </c>
      <c r="AE5" s="1"/>
      <c r="AF5" s="4">
        <v>3270</v>
      </c>
      <c r="AG5" s="4">
        <v>3300</v>
      </c>
      <c r="AH5" s="4">
        <f t="shared" ref="AH5:AH15" si="9">AVERAGE(AF5:AG5)</f>
        <v>3285</v>
      </c>
      <c r="AI5" s="1">
        <f>AH5/$AJ5</f>
        <v>0.84101382488479259</v>
      </c>
      <c r="AJ5" s="4">
        <f>$AJ$4*A5*3</f>
        <v>3906</v>
      </c>
    </row>
    <row r="6" spans="1:37" x14ac:dyDescent="0.25">
      <c r="A6" s="3">
        <f>A5+1</f>
        <v>7</v>
      </c>
      <c r="B6" s="4">
        <v>720</v>
      </c>
      <c r="C6" s="4">
        <v>710</v>
      </c>
      <c r="D6" s="4">
        <f t="shared" si="0"/>
        <v>715</v>
      </c>
      <c r="E6" s="1">
        <f t="shared" si="1"/>
        <v>0.51071428571428568</v>
      </c>
      <c r="F6" s="1">
        <f t="shared" ref="F6:F15" si="10">D6/$R6</f>
        <v>0.47070441079657671</v>
      </c>
      <c r="G6" s="1"/>
      <c r="H6" s="4">
        <v>930</v>
      </c>
      <c r="I6" s="4">
        <v>1010</v>
      </c>
      <c r="J6" s="4">
        <f t="shared" si="2"/>
        <v>970</v>
      </c>
      <c r="K6" s="1">
        <f t="shared" si="3"/>
        <v>0.69285714285714284</v>
      </c>
      <c r="L6" s="1">
        <f t="shared" ref="L6:L15" si="11">J6/$R6</f>
        <v>0.63857801184990126</v>
      </c>
      <c r="M6" s="1"/>
      <c r="N6" s="4">
        <v>1380</v>
      </c>
      <c r="O6" s="4">
        <v>1420</v>
      </c>
      <c r="P6" s="4">
        <f t="shared" si="4"/>
        <v>1400</v>
      </c>
      <c r="Q6" s="1">
        <f t="shared" ref="Q6:Q15" si="12">P6/$R6</f>
        <v>0.92165898617511521</v>
      </c>
      <c r="R6" s="4">
        <f t="shared" ref="R6:R15" si="13">$R$4*A6</f>
        <v>1519</v>
      </c>
      <c r="T6" s="4">
        <v>2070</v>
      </c>
      <c r="U6" s="4">
        <v>2120</v>
      </c>
      <c r="V6" s="4">
        <f t="shared" si="5"/>
        <v>2095</v>
      </c>
      <c r="W6" s="1">
        <f t="shared" ref="W6:W15" si="14">V6/$AH6</f>
        <v>0.51222493887530562</v>
      </c>
      <c r="X6" s="1">
        <f t="shared" si="6"/>
        <v>0.45973228000877769</v>
      </c>
      <c r="Y6" s="1"/>
      <c r="Z6" s="4">
        <v>3550</v>
      </c>
      <c r="AA6" s="4">
        <v>3610</v>
      </c>
      <c r="AB6" s="4">
        <f t="shared" si="7"/>
        <v>3580</v>
      </c>
      <c r="AC6" s="1">
        <f t="shared" ref="AC6:AC15" si="15">AB6/$AH6</f>
        <v>0.87530562347188268</v>
      </c>
      <c r="AD6" s="1">
        <f t="shared" si="8"/>
        <v>0.78560456440640769</v>
      </c>
      <c r="AE6" s="1"/>
      <c r="AF6" s="4">
        <v>4070</v>
      </c>
      <c r="AG6" s="4">
        <v>4110</v>
      </c>
      <c r="AH6" s="4">
        <f t="shared" si="9"/>
        <v>4090</v>
      </c>
      <c r="AI6" s="1">
        <f t="shared" ref="AI6:AI15" si="16">AH6/$AJ6</f>
        <v>0.89752029844195746</v>
      </c>
      <c r="AJ6" s="4">
        <f t="shared" ref="AJ6:AJ15" si="17">$AJ$4*A6*3</f>
        <v>4557</v>
      </c>
    </row>
    <row r="7" spans="1:37" x14ac:dyDescent="0.25">
      <c r="A7" s="3">
        <f t="shared" ref="A7:A15" si="18">A6+1</f>
        <v>8</v>
      </c>
      <c r="B7" s="4">
        <v>740</v>
      </c>
      <c r="C7" s="4">
        <v>760</v>
      </c>
      <c r="D7" s="4">
        <f t="shared" si="0"/>
        <v>750</v>
      </c>
      <c r="E7" s="1">
        <f t="shared" si="1"/>
        <v>0.46439628482972134</v>
      </c>
      <c r="F7" s="1">
        <f t="shared" si="10"/>
        <v>0.43202764976958524</v>
      </c>
      <c r="G7" s="1"/>
      <c r="H7" s="4">
        <v>1110</v>
      </c>
      <c r="I7" s="4">
        <v>1180</v>
      </c>
      <c r="J7" s="4">
        <f t="shared" si="2"/>
        <v>1145</v>
      </c>
      <c r="K7" s="1">
        <f t="shared" si="3"/>
        <v>0.70897832817337458</v>
      </c>
      <c r="L7" s="1">
        <f t="shared" si="11"/>
        <v>0.65956221198156684</v>
      </c>
      <c r="M7" s="1"/>
      <c r="N7" s="4">
        <v>1580</v>
      </c>
      <c r="O7" s="4">
        <v>1650</v>
      </c>
      <c r="P7" s="4">
        <f t="shared" si="4"/>
        <v>1615</v>
      </c>
      <c r="Q7" s="1">
        <f t="shared" si="12"/>
        <v>0.9302995391705069</v>
      </c>
      <c r="R7" s="4">
        <f t="shared" si="13"/>
        <v>1736</v>
      </c>
      <c r="T7" s="4">
        <v>2480</v>
      </c>
      <c r="U7" s="4">
        <v>2560</v>
      </c>
      <c r="V7" s="4">
        <f t="shared" si="5"/>
        <v>2520</v>
      </c>
      <c r="W7" s="1">
        <f t="shared" si="14"/>
        <v>0.53333333333333333</v>
      </c>
      <c r="X7" s="1">
        <f t="shared" si="6"/>
        <v>0.4838709677419355</v>
      </c>
      <c r="Y7" s="1"/>
      <c r="Z7" s="4">
        <v>4150</v>
      </c>
      <c r="AA7" s="4">
        <v>4190</v>
      </c>
      <c r="AB7" s="4">
        <f t="shared" si="7"/>
        <v>4170</v>
      </c>
      <c r="AC7" s="1">
        <f t="shared" si="15"/>
        <v>0.88253968253968251</v>
      </c>
      <c r="AD7" s="1">
        <f t="shared" si="8"/>
        <v>0.80069124423963134</v>
      </c>
      <c r="AE7" s="1"/>
      <c r="AF7" s="4">
        <v>4700</v>
      </c>
      <c r="AG7" s="4">
        <v>4750</v>
      </c>
      <c r="AH7" s="4">
        <f t="shared" si="9"/>
        <v>4725</v>
      </c>
      <c r="AI7" s="1">
        <f t="shared" si="16"/>
        <v>0.907258064516129</v>
      </c>
      <c r="AJ7" s="4">
        <f t="shared" si="17"/>
        <v>5208</v>
      </c>
    </row>
    <row r="8" spans="1:37" x14ac:dyDescent="0.25">
      <c r="A8" s="3">
        <f t="shared" si="18"/>
        <v>9</v>
      </c>
      <c r="B8" s="4">
        <v>760</v>
      </c>
      <c r="C8" s="4">
        <v>820</v>
      </c>
      <c r="D8" s="4">
        <f t="shared" si="0"/>
        <v>790</v>
      </c>
      <c r="E8" s="1">
        <f t="shared" si="1"/>
        <v>0.42473118279569894</v>
      </c>
      <c r="F8" s="1">
        <f t="shared" si="10"/>
        <v>0.40450588837685614</v>
      </c>
      <c r="G8" s="1"/>
      <c r="H8" s="4">
        <v>1290</v>
      </c>
      <c r="I8" s="4">
        <v>1350</v>
      </c>
      <c r="J8" s="4">
        <f t="shared" si="2"/>
        <v>1320</v>
      </c>
      <c r="K8" s="1">
        <f t="shared" si="3"/>
        <v>0.70967741935483875</v>
      </c>
      <c r="L8" s="1">
        <f t="shared" si="11"/>
        <v>0.67588325652841785</v>
      </c>
      <c r="M8" s="1"/>
      <c r="N8" s="4">
        <v>1840</v>
      </c>
      <c r="O8" s="4">
        <v>1880</v>
      </c>
      <c r="P8" s="4">
        <f t="shared" si="4"/>
        <v>1860</v>
      </c>
      <c r="Q8" s="1">
        <f t="shared" si="12"/>
        <v>0.95238095238095233</v>
      </c>
      <c r="R8" s="4">
        <f t="shared" si="13"/>
        <v>1953</v>
      </c>
      <c r="T8" s="4">
        <v>2890</v>
      </c>
      <c r="U8" s="4">
        <v>2910</v>
      </c>
      <c r="V8" s="4">
        <f t="shared" si="5"/>
        <v>2900</v>
      </c>
      <c r="W8" s="1">
        <f t="shared" si="14"/>
        <v>0.53853296193129063</v>
      </c>
      <c r="X8" s="1">
        <f t="shared" si="6"/>
        <v>0.49496501109404334</v>
      </c>
      <c r="Y8" s="1"/>
      <c r="Z8" s="4">
        <v>4760</v>
      </c>
      <c r="AA8" s="4">
        <v>4800</v>
      </c>
      <c r="AB8" s="4">
        <f t="shared" si="7"/>
        <v>4780</v>
      </c>
      <c r="AC8" s="1">
        <f t="shared" si="15"/>
        <v>0.88765088207985143</v>
      </c>
      <c r="AD8" s="1">
        <f t="shared" si="8"/>
        <v>0.8158388803550094</v>
      </c>
      <c r="AE8" s="1"/>
      <c r="AF8" s="4">
        <v>5360</v>
      </c>
      <c r="AG8" s="4">
        <v>5410</v>
      </c>
      <c r="AH8" s="4">
        <f t="shared" si="9"/>
        <v>5385</v>
      </c>
      <c r="AI8" s="1">
        <f t="shared" si="16"/>
        <v>0.91909882232462881</v>
      </c>
      <c r="AJ8" s="4">
        <f t="shared" si="17"/>
        <v>5859</v>
      </c>
    </row>
    <row r="9" spans="1:37" x14ac:dyDescent="0.25">
      <c r="A9" s="3">
        <f t="shared" si="18"/>
        <v>10</v>
      </c>
      <c r="B9" s="4">
        <v>870</v>
      </c>
      <c r="C9" s="4">
        <v>950</v>
      </c>
      <c r="D9" s="4">
        <f t="shared" si="0"/>
        <v>910</v>
      </c>
      <c r="E9" s="1">
        <f t="shared" si="1"/>
        <v>0.43961352657004832</v>
      </c>
      <c r="F9" s="1">
        <f t="shared" si="10"/>
        <v>0.41935483870967744</v>
      </c>
      <c r="G9" s="1"/>
      <c r="H9" s="4">
        <v>1430</v>
      </c>
      <c r="I9" s="4">
        <v>1520</v>
      </c>
      <c r="J9" s="4">
        <f t="shared" si="2"/>
        <v>1475</v>
      </c>
      <c r="K9" s="1">
        <f t="shared" si="3"/>
        <v>0.7125603864734299</v>
      </c>
      <c r="L9" s="1">
        <f t="shared" si="11"/>
        <v>0.67972350230414746</v>
      </c>
      <c r="M9" s="1"/>
      <c r="N9" s="4">
        <v>2030</v>
      </c>
      <c r="O9" s="4">
        <v>2110</v>
      </c>
      <c r="P9" s="4">
        <f t="shared" si="4"/>
        <v>2070</v>
      </c>
      <c r="Q9" s="1">
        <f t="shared" si="12"/>
        <v>0.95391705069124422</v>
      </c>
      <c r="R9" s="4">
        <f t="shared" si="13"/>
        <v>2170</v>
      </c>
      <c r="T9" s="4">
        <v>3250</v>
      </c>
      <c r="U9" s="4">
        <v>3310</v>
      </c>
      <c r="V9" s="4">
        <f t="shared" si="5"/>
        <v>3280</v>
      </c>
      <c r="W9" s="1">
        <f t="shared" si="14"/>
        <v>0.54259718775847809</v>
      </c>
      <c r="X9" s="1">
        <f t="shared" si="6"/>
        <v>0.50384024577572961</v>
      </c>
      <c r="Y9" s="1"/>
      <c r="Z9" s="4">
        <v>5320</v>
      </c>
      <c r="AA9" s="4">
        <v>5370</v>
      </c>
      <c r="AB9" s="4">
        <f t="shared" si="7"/>
        <v>5345</v>
      </c>
      <c r="AC9" s="1">
        <f t="shared" si="15"/>
        <v>0.88420181968569067</v>
      </c>
      <c r="AD9" s="1">
        <f t="shared" si="8"/>
        <v>0.82104454685099848</v>
      </c>
      <c r="AE9" s="1"/>
      <c r="AF9" s="4">
        <v>6030</v>
      </c>
      <c r="AG9" s="4">
        <v>6060</v>
      </c>
      <c r="AH9" s="4">
        <f t="shared" si="9"/>
        <v>6045</v>
      </c>
      <c r="AI9" s="1">
        <f t="shared" si="16"/>
        <v>0.9285714285714286</v>
      </c>
      <c r="AJ9" s="4">
        <f t="shared" si="17"/>
        <v>6510</v>
      </c>
    </row>
    <row r="10" spans="1:37" x14ac:dyDescent="0.25">
      <c r="A10" s="3">
        <f t="shared" si="18"/>
        <v>11</v>
      </c>
      <c r="B10" s="4">
        <v>990</v>
      </c>
      <c r="C10" s="4">
        <v>1060</v>
      </c>
      <c r="D10" s="4">
        <f t="shared" si="0"/>
        <v>1025</v>
      </c>
      <c r="E10" s="1">
        <f t="shared" si="1"/>
        <v>0.44181034482758619</v>
      </c>
      <c r="F10" s="1">
        <f t="shared" si="10"/>
        <v>0.42940930037704234</v>
      </c>
      <c r="G10" s="1"/>
      <c r="H10" s="4">
        <v>1630</v>
      </c>
      <c r="I10" s="4">
        <v>1690</v>
      </c>
      <c r="J10" s="4">
        <f t="shared" si="2"/>
        <v>1660</v>
      </c>
      <c r="K10" s="1">
        <f t="shared" si="3"/>
        <v>0.71551724137931039</v>
      </c>
      <c r="L10" s="1">
        <f t="shared" si="11"/>
        <v>0.69543359865940513</v>
      </c>
      <c r="M10" s="1"/>
      <c r="N10" s="4">
        <v>2290</v>
      </c>
      <c r="O10" s="4">
        <v>2350</v>
      </c>
      <c r="P10" s="4">
        <f t="shared" si="4"/>
        <v>2320</v>
      </c>
      <c r="Q10" s="1">
        <f t="shared" si="12"/>
        <v>0.97193129451193971</v>
      </c>
      <c r="R10" s="4">
        <f t="shared" si="13"/>
        <v>2387</v>
      </c>
      <c r="T10" s="4">
        <v>3660</v>
      </c>
      <c r="U10" s="4">
        <v>3730</v>
      </c>
      <c r="V10" s="4">
        <f t="shared" si="5"/>
        <v>3695</v>
      </c>
      <c r="W10" s="1">
        <f t="shared" si="14"/>
        <v>0.55563909774436093</v>
      </c>
      <c r="X10" s="1">
        <f t="shared" si="6"/>
        <v>0.51598938695712893</v>
      </c>
      <c r="Y10" s="1"/>
      <c r="Z10" s="4">
        <v>5920</v>
      </c>
      <c r="AA10" s="4">
        <v>5970</v>
      </c>
      <c r="AB10" s="4">
        <f t="shared" si="7"/>
        <v>5945</v>
      </c>
      <c r="AC10" s="1">
        <f t="shared" si="15"/>
        <v>0.89398496240601499</v>
      </c>
      <c r="AD10" s="1">
        <f t="shared" si="8"/>
        <v>0.83019131406228175</v>
      </c>
      <c r="AE10" s="1"/>
      <c r="AF10" s="4">
        <v>6630</v>
      </c>
      <c r="AG10" s="4">
        <v>6670</v>
      </c>
      <c r="AH10" s="4">
        <f t="shared" si="9"/>
        <v>6650</v>
      </c>
      <c r="AI10" s="1">
        <f t="shared" si="16"/>
        <v>0.92864125122189634</v>
      </c>
      <c r="AJ10" s="4">
        <f t="shared" si="17"/>
        <v>7161</v>
      </c>
    </row>
    <row r="11" spans="1:37" x14ac:dyDescent="0.25">
      <c r="A11" s="3">
        <f t="shared" si="18"/>
        <v>12</v>
      </c>
      <c r="B11" s="4">
        <v>1030</v>
      </c>
      <c r="C11" s="4">
        <v>1130</v>
      </c>
      <c r="D11" s="4">
        <f t="shared" si="0"/>
        <v>1080</v>
      </c>
      <c r="E11" s="1">
        <f t="shared" si="1"/>
        <v>0.43460764587525152</v>
      </c>
      <c r="F11" s="1">
        <f t="shared" si="10"/>
        <v>0.41474654377880182</v>
      </c>
      <c r="G11" s="1"/>
      <c r="H11" s="4">
        <v>1780</v>
      </c>
      <c r="I11" s="4">
        <v>1850</v>
      </c>
      <c r="J11" s="4">
        <f t="shared" si="2"/>
        <v>1815</v>
      </c>
      <c r="K11" s="1">
        <f t="shared" si="3"/>
        <v>0.73038229376257546</v>
      </c>
      <c r="L11" s="1">
        <f t="shared" si="11"/>
        <v>0.69700460829493083</v>
      </c>
      <c r="M11" s="1"/>
      <c r="N11" s="4">
        <v>2460</v>
      </c>
      <c r="O11" s="4">
        <v>2510</v>
      </c>
      <c r="P11" s="4">
        <f t="shared" si="4"/>
        <v>2485</v>
      </c>
      <c r="Q11" s="1">
        <f t="shared" si="12"/>
        <v>0.95430107526881724</v>
      </c>
      <c r="R11" s="4">
        <f t="shared" si="13"/>
        <v>2604</v>
      </c>
      <c r="T11" s="4">
        <v>4080</v>
      </c>
      <c r="U11" s="4">
        <v>4130</v>
      </c>
      <c r="V11" s="4">
        <f t="shared" si="5"/>
        <v>4105</v>
      </c>
      <c r="W11" s="1">
        <f t="shared" si="14"/>
        <v>0.56310013717421126</v>
      </c>
      <c r="X11" s="1">
        <f t="shared" si="6"/>
        <v>0.52547363031233996</v>
      </c>
      <c r="Y11" s="1"/>
      <c r="Z11" s="4">
        <v>6490</v>
      </c>
      <c r="AA11" s="4">
        <v>6540</v>
      </c>
      <c r="AB11" s="4">
        <f t="shared" si="7"/>
        <v>6515</v>
      </c>
      <c r="AC11" s="1">
        <f t="shared" si="15"/>
        <v>0.8936899862825789</v>
      </c>
      <c r="AD11" s="1">
        <f t="shared" si="8"/>
        <v>0.83397337429595497</v>
      </c>
      <c r="AE11" s="1"/>
      <c r="AF11" s="4">
        <v>7270</v>
      </c>
      <c r="AG11" s="4">
        <v>7310</v>
      </c>
      <c r="AH11" s="4">
        <f t="shared" si="9"/>
        <v>7290</v>
      </c>
      <c r="AI11" s="1">
        <f t="shared" si="16"/>
        <v>0.93317972350230416</v>
      </c>
      <c r="AJ11" s="4">
        <f t="shared" si="17"/>
        <v>7812</v>
      </c>
    </row>
    <row r="12" spans="1:37" x14ac:dyDescent="0.25">
      <c r="A12" s="3">
        <f t="shared" si="18"/>
        <v>13</v>
      </c>
      <c r="B12" s="4">
        <v>1240</v>
      </c>
      <c r="C12" s="4">
        <v>1270</v>
      </c>
      <c r="D12" s="4">
        <f t="shared" si="0"/>
        <v>1255</v>
      </c>
      <c r="E12" s="1">
        <f t="shared" si="1"/>
        <v>0.46567717996289426</v>
      </c>
      <c r="F12" s="1">
        <f t="shared" si="10"/>
        <v>0.44487770294221907</v>
      </c>
      <c r="G12" s="1"/>
      <c r="H12" s="4">
        <v>1930</v>
      </c>
      <c r="I12" s="4">
        <v>2000</v>
      </c>
      <c r="J12" s="4">
        <f t="shared" si="2"/>
        <v>1965</v>
      </c>
      <c r="K12" s="1">
        <f t="shared" si="3"/>
        <v>0.72912801484230061</v>
      </c>
      <c r="L12" s="1">
        <f t="shared" si="11"/>
        <v>0.69656150301311592</v>
      </c>
      <c r="M12" s="1"/>
      <c r="N12" s="4">
        <v>2650</v>
      </c>
      <c r="O12" s="4">
        <v>2740</v>
      </c>
      <c r="P12" s="4">
        <f t="shared" si="4"/>
        <v>2695</v>
      </c>
      <c r="Q12" s="1">
        <f t="shared" si="12"/>
        <v>0.95533498759305213</v>
      </c>
      <c r="R12" s="4">
        <f t="shared" si="13"/>
        <v>2821</v>
      </c>
      <c r="T12" s="4">
        <v>4490</v>
      </c>
      <c r="U12" s="4">
        <v>4550</v>
      </c>
      <c r="V12" s="4">
        <f t="shared" si="5"/>
        <v>4520</v>
      </c>
      <c r="W12" s="1">
        <f t="shared" si="14"/>
        <v>0.57070707070707072</v>
      </c>
      <c r="X12" s="1">
        <f t="shared" si="6"/>
        <v>0.53408956634763083</v>
      </c>
      <c r="Y12" s="1"/>
      <c r="Z12" s="4">
        <v>7010</v>
      </c>
      <c r="AA12" s="4">
        <v>7080</v>
      </c>
      <c r="AB12" s="4">
        <f t="shared" si="7"/>
        <v>7045</v>
      </c>
      <c r="AC12" s="1">
        <f t="shared" si="15"/>
        <v>0.88952020202020199</v>
      </c>
      <c r="AD12" s="1">
        <f t="shared" si="8"/>
        <v>0.83244712276970345</v>
      </c>
      <c r="AE12" s="1"/>
      <c r="AF12" s="4">
        <v>7880</v>
      </c>
      <c r="AG12" s="4">
        <v>7960</v>
      </c>
      <c r="AH12" s="4">
        <f t="shared" si="9"/>
        <v>7920</v>
      </c>
      <c r="AI12" s="1">
        <f t="shared" si="16"/>
        <v>0.93583835519319392</v>
      </c>
      <c r="AJ12" s="4">
        <f t="shared" si="17"/>
        <v>8463</v>
      </c>
    </row>
    <row r="13" spans="1:37" x14ac:dyDescent="0.25">
      <c r="A13" s="3">
        <f t="shared" si="18"/>
        <v>14</v>
      </c>
      <c r="B13" s="4">
        <v>1390</v>
      </c>
      <c r="C13" s="4">
        <v>1420</v>
      </c>
      <c r="D13" s="4">
        <f t="shared" si="0"/>
        <v>1405</v>
      </c>
      <c r="E13" s="1">
        <f t="shared" si="1"/>
        <v>0.46989966555183948</v>
      </c>
      <c r="F13" s="1">
        <f t="shared" si="10"/>
        <v>0.46247531270572745</v>
      </c>
      <c r="G13" s="1"/>
      <c r="H13" s="4">
        <v>2140</v>
      </c>
      <c r="I13" s="4">
        <v>2180</v>
      </c>
      <c r="J13" s="4">
        <f t="shared" si="2"/>
        <v>2160</v>
      </c>
      <c r="K13" s="1">
        <f t="shared" si="3"/>
        <v>0.72240802675585281</v>
      </c>
      <c r="L13" s="1">
        <f t="shared" si="11"/>
        <v>0.71099407504937462</v>
      </c>
      <c r="M13" s="1"/>
      <c r="N13" s="4">
        <v>2960</v>
      </c>
      <c r="O13" s="4">
        <v>3020</v>
      </c>
      <c r="P13" s="4">
        <f t="shared" si="4"/>
        <v>2990</v>
      </c>
      <c r="Q13" s="1">
        <f t="shared" si="12"/>
        <v>0.98420013166556941</v>
      </c>
      <c r="R13" s="4">
        <f t="shared" si="13"/>
        <v>3038</v>
      </c>
      <c r="T13" s="4">
        <v>4990</v>
      </c>
      <c r="U13" s="4">
        <v>5050</v>
      </c>
      <c r="V13" s="4">
        <f t="shared" si="5"/>
        <v>5020</v>
      </c>
      <c r="W13" s="1">
        <f t="shared" si="14"/>
        <v>0.57668006892590462</v>
      </c>
      <c r="X13" s="1">
        <f t="shared" si="6"/>
        <v>0.55080096554750935</v>
      </c>
      <c r="Y13" s="1"/>
      <c r="Z13" s="4">
        <v>7770</v>
      </c>
      <c r="AA13" s="4">
        <v>7830</v>
      </c>
      <c r="AB13" s="4">
        <f t="shared" si="7"/>
        <v>7800</v>
      </c>
      <c r="AC13" s="1">
        <f t="shared" si="15"/>
        <v>0.89603676048248138</v>
      </c>
      <c r="AD13" s="1">
        <f t="shared" si="8"/>
        <v>0.85582620144832122</v>
      </c>
      <c r="AE13" s="1"/>
      <c r="AF13" s="4">
        <v>8690</v>
      </c>
      <c r="AG13" s="4">
        <v>8720</v>
      </c>
      <c r="AH13" s="4">
        <f t="shared" si="9"/>
        <v>8705</v>
      </c>
      <c r="AI13" s="1">
        <f t="shared" si="16"/>
        <v>0.95512398507790208</v>
      </c>
      <c r="AJ13" s="4">
        <f t="shared" si="17"/>
        <v>9114</v>
      </c>
    </row>
    <row r="14" spans="1:37" x14ac:dyDescent="0.25">
      <c r="A14" s="3">
        <f t="shared" si="18"/>
        <v>15</v>
      </c>
      <c r="B14" s="4">
        <v>1490</v>
      </c>
      <c r="C14" s="4">
        <v>1550</v>
      </c>
      <c r="D14" s="4">
        <f t="shared" si="0"/>
        <v>1520</v>
      </c>
      <c r="E14" s="1">
        <f t="shared" si="1"/>
        <v>0.47723704866562011</v>
      </c>
      <c r="F14" s="1">
        <f t="shared" si="10"/>
        <v>0.46697388632872505</v>
      </c>
      <c r="G14" s="1"/>
      <c r="H14" s="4">
        <v>2350</v>
      </c>
      <c r="I14" s="4">
        <v>2370</v>
      </c>
      <c r="J14" s="4">
        <f t="shared" si="2"/>
        <v>2360</v>
      </c>
      <c r="K14" s="1">
        <f t="shared" si="3"/>
        <v>0.7409733124018838</v>
      </c>
      <c r="L14" s="1">
        <f t="shared" si="11"/>
        <v>0.7250384024577573</v>
      </c>
      <c r="M14" s="1"/>
      <c r="N14" s="4">
        <v>3170</v>
      </c>
      <c r="O14" s="4">
        <v>3200</v>
      </c>
      <c r="P14" s="4">
        <f t="shared" si="4"/>
        <v>3185</v>
      </c>
      <c r="Q14" s="1">
        <f t="shared" si="12"/>
        <v>0.978494623655914</v>
      </c>
      <c r="R14" s="4">
        <f t="shared" si="13"/>
        <v>3255</v>
      </c>
      <c r="T14" s="4">
        <v>5390</v>
      </c>
      <c r="U14" s="4">
        <v>5440</v>
      </c>
      <c r="V14" s="4">
        <f t="shared" si="5"/>
        <v>5415</v>
      </c>
      <c r="W14" s="1">
        <f t="shared" si="14"/>
        <v>0.58038585209003213</v>
      </c>
      <c r="X14" s="1">
        <f t="shared" si="6"/>
        <v>0.55453149001536095</v>
      </c>
      <c r="Y14" s="1"/>
      <c r="Z14" s="4">
        <v>8350</v>
      </c>
      <c r="AA14" s="4">
        <v>8400</v>
      </c>
      <c r="AB14" s="4">
        <f t="shared" si="7"/>
        <v>8375</v>
      </c>
      <c r="AC14" s="1">
        <f t="shared" si="15"/>
        <v>0.89764201500535901</v>
      </c>
      <c r="AD14" s="1">
        <f t="shared" si="8"/>
        <v>0.85765488991295447</v>
      </c>
      <c r="AE14" s="1"/>
      <c r="AF14" s="4">
        <v>9300</v>
      </c>
      <c r="AG14" s="4">
        <v>9360</v>
      </c>
      <c r="AH14" s="4">
        <f t="shared" si="9"/>
        <v>9330</v>
      </c>
      <c r="AI14" s="1">
        <f t="shared" si="16"/>
        <v>0.95545314900153611</v>
      </c>
      <c r="AJ14" s="4">
        <f t="shared" si="17"/>
        <v>9765</v>
      </c>
    </row>
    <row r="15" spans="1:37" x14ac:dyDescent="0.25">
      <c r="A15" s="3">
        <f t="shared" si="18"/>
        <v>16</v>
      </c>
      <c r="B15" s="4">
        <v>1580</v>
      </c>
      <c r="C15" s="4">
        <v>1670</v>
      </c>
      <c r="D15" s="4">
        <f t="shared" si="0"/>
        <v>1625</v>
      </c>
      <c r="E15" s="1">
        <f t="shared" si="1"/>
        <v>0.47445255474452552</v>
      </c>
      <c r="F15" s="1">
        <f t="shared" si="10"/>
        <v>0.46802995391705071</v>
      </c>
      <c r="G15" s="1"/>
      <c r="H15" s="4">
        <v>2450</v>
      </c>
      <c r="I15" s="4">
        <v>2530</v>
      </c>
      <c r="J15" s="4">
        <f t="shared" si="2"/>
        <v>2490</v>
      </c>
      <c r="K15" s="1">
        <f t="shared" si="3"/>
        <v>0.72700729927007302</v>
      </c>
      <c r="L15" s="1">
        <f t="shared" si="11"/>
        <v>0.71716589861751157</v>
      </c>
      <c r="M15" s="1"/>
      <c r="N15" s="4">
        <v>3400</v>
      </c>
      <c r="O15" s="4">
        <v>3450</v>
      </c>
      <c r="P15" s="4">
        <f t="shared" si="4"/>
        <v>3425</v>
      </c>
      <c r="Q15" s="1">
        <f t="shared" si="12"/>
        <v>0.98646313364055305</v>
      </c>
      <c r="R15" s="4">
        <f t="shared" si="13"/>
        <v>3472</v>
      </c>
      <c r="T15" s="4">
        <v>5770</v>
      </c>
      <c r="U15" s="4">
        <v>5820</v>
      </c>
      <c r="V15" s="4">
        <f t="shared" si="5"/>
        <v>5795</v>
      </c>
      <c r="W15" s="1">
        <f t="shared" si="14"/>
        <v>0.58182730923694781</v>
      </c>
      <c r="X15" s="1">
        <f>V15/$AJ15</f>
        <v>0.55635560675883255</v>
      </c>
      <c r="Y15" s="1"/>
      <c r="Z15" s="4">
        <v>8720</v>
      </c>
      <c r="AA15" s="4">
        <v>8950</v>
      </c>
      <c r="AB15" s="4">
        <f t="shared" si="7"/>
        <v>8835</v>
      </c>
      <c r="AC15" s="1">
        <f t="shared" si="15"/>
        <v>0.88704819277108438</v>
      </c>
      <c r="AD15" s="1">
        <f t="shared" si="8"/>
        <v>0.8482142857142857</v>
      </c>
      <c r="AE15" s="1"/>
      <c r="AF15" s="4">
        <v>9930</v>
      </c>
      <c r="AG15" s="4">
        <v>9990</v>
      </c>
      <c r="AH15" s="4">
        <f t="shared" si="9"/>
        <v>9960</v>
      </c>
      <c r="AI15" s="1">
        <f t="shared" si="16"/>
        <v>0.95622119815668205</v>
      </c>
      <c r="AJ15" s="4">
        <f t="shared" si="17"/>
        <v>10416</v>
      </c>
    </row>
    <row r="16" spans="1:37" x14ac:dyDescent="0.25">
      <c r="A16" s="3" t="s">
        <v>11</v>
      </c>
      <c r="E16" s="2">
        <f>AVERAGE(E5:E15)</f>
        <v>0.46884111578636589</v>
      </c>
      <c r="F16" s="5">
        <f>AVERAGE(F5:F15)</f>
        <v>0.44587790427233248</v>
      </c>
      <c r="G16" s="2"/>
      <c r="K16" s="2">
        <f>AVERAGE(K5:K15)</f>
        <v>0.71577019538667885</v>
      </c>
      <c r="L16" s="5">
        <f>AVERAGE(L5:L15)</f>
        <v>0.68206399102921922</v>
      </c>
      <c r="M16" s="2"/>
      <c r="Q16" s="5">
        <f>AVERAGE(Q5:Q15)</f>
        <v>0.95237077717701935</v>
      </c>
      <c r="W16" s="2">
        <f>AVERAGE(W5:W15)</f>
        <v>0.54872746205333423</v>
      </c>
      <c r="X16" s="5">
        <f>AVERAGE(X5:X15)</f>
        <v>0.50765045808510401</v>
      </c>
      <c r="Y16" s="2"/>
      <c r="AC16" s="2">
        <f>AVERAGE(AC5:AC15)</f>
        <v>0.88877354687579235</v>
      </c>
      <c r="AD16" s="5">
        <f>AVERAGE(AD5:AD15)</f>
        <v>0.82082311530887153</v>
      </c>
      <c r="AE16" s="2"/>
      <c r="AI16" s="5">
        <f>AVERAGE(AI5:AI15)</f>
        <v>0.92344728189931391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2024-03-18T07:43:04Z</dcterms:created>
  <dcterms:modified xsi:type="dcterms:W3CDTF">2024-04-04T11:05:21Z</dcterms:modified>
</cp:coreProperties>
</file>